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E7" i="1" l="1"/>
  <c r="E21" i="1" s="1"/>
</calcChain>
</file>

<file path=xl/sharedStrings.xml><?xml version="1.0" encoding="utf-8"?>
<sst xmlns="http://schemas.openxmlformats.org/spreadsheetml/2006/main" count="28" uniqueCount="25">
  <si>
    <t>ssz</t>
  </si>
  <si>
    <t>Bruttó költség [Ft]</t>
  </si>
  <si>
    <t>Projekt  megnevezése</t>
  </si>
  <si>
    <t>Járda - Bezerédj u.: Sárga háznál</t>
  </si>
  <si>
    <t>Járda - Nyéki u II szakasz: Deák F u Garay u-ig</t>
  </si>
  <si>
    <t>Járda - Nyéki utca I. szakasz: Gimitől a Deák F. utcáig</t>
  </si>
  <si>
    <t>Járda - Budai utca: Zöldháztól a Kövesdi utcáig</t>
  </si>
  <si>
    <t>Busz öböl - Bezerédj u.: Brót Kft előtt</t>
  </si>
  <si>
    <t>Busz öböl -Orbán u. 3. szám előtt</t>
  </si>
  <si>
    <t>Parkoló - Tájház környezetében</t>
  </si>
  <si>
    <t>Vizesblokk felújítás - Sportcsarnok</t>
  </si>
  <si>
    <t>"A" változat</t>
  </si>
  <si>
    <t>"B" változat</t>
  </si>
  <si>
    <t>Út burkolat - Általános iskola</t>
  </si>
  <si>
    <t>Út burkolat - Baross u. 8. - 9. számok közöttI I.szakasz</t>
  </si>
  <si>
    <t>Út burkolat - Baross u. 8. számtól a Budai u. ig II.szakasz</t>
  </si>
  <si>
    <t>Út burkolat - Lajvér u. Olimpia u. - Dolina u. között</t>
  </si>
  <si>
    <t>Út burkolat - Lajvér u.  Dolina u. -  Nyár u. között</t>
  </si>
  <si>
    <t>Padka - Olimpia u. és Orbán u.</t>
  </si>
  <si>
    <t>rendelkezésre álló forrás:</t>
  </si>
  <si>
    <t>Járda, Parkoló sáv - Kolozsvári utca: reformámtus temető előtt</t>
  </si>
  <si>
    <t>összesen:</t>
  </si>
  <si>
    <t>megvalósításra pályázat benyújtva</t>
  </si>
  <si>
    <t>Megjegyzés</t>
  </si>
  <si>
    <t>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</si>
</sst>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HUF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/>
    <xf numFmtId="164" fontId="0" fillId="0" borderId="4" xfId="0" applyNumberFormat="1" applyBorder="1"/>
    <xf numFmtId="164" fontId="0" fillId="0" borderId="0" xfId="0" applyNumberFormat="1"/>
    <xf numFmtId="164" fontId="0" fillId="0" borderId="4" xfId="0" applyNumberFormat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164" fontId="0" fillId="0" borderId="4" xfId="0" applyNumberFormat="1" applyFill="1" applyBorder="1" applyAlignment="1">
      <alignment horizontal="right" vertical="center"/>
    </xf>
    <xf numFmtId="164" fontId="0" fillId="0" borderId="4" xfId="0" applyNumberFormat="1" applyFill="1" applyBorder="1"/>
    <xf numFmtId="0" fontId="0" fillId="0" borderId="0" xfId="0" applyFill="1"/>
    <xf numFmtId="164" fontId="1" fillId="0" borderId="6" xfId="0" applyNumberFormat="1" applyFont="1" applyBorder="1" applyAlignment="1">
      <alignment horizontal="center" vertical="center" wrapText="1"/>
    </xf>
    <xf numFmtId="0" fontId="0" fillId="0" borderId="4" xfId="0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7" xfId="0" applyBorder="1"/>
    <xf numFmtId="0" fontId="0" fillId="0" borderId="8" xfId="0" applyFill="1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164" fontId="0" fillId="0" borderId="10" xfId="0" applyNumberFormat="1" applyBorder="1"/>
    <xf numFmtId="0" fontId="0" fillId="0" borderId="11" xfId="0" applyBorder="1"/>
    <xf numFmtId="0" fontId="0" fillId="0" borderId="0" xfId="0" applyAlignment="1">
      <alignment horizontal="right"/>
    </xf>
    <xf numFmtId="0" fontId="0" fillId="0" borderId="4" xfId="0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2" borderId="4" xfId="0" applyFill="1" applyBorder="1" applyAlignment="1"/>
    <xf numFmtId="0" fontId="0" fillId="0" borderId="4" xfId="0" applyBorder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F19" sqref="F19:G19"/>
    </sheetView>
  </sheetViews>
  <sheetFormatPr defaultRowHeight="15" x14ac:dyDescent="0.25"/>
  <cols>
    <col min="2" max="2" width="54.85546875" customWidth="1"/>
    <col min="3" max="3" width="28.85546875" customWidth="1"/>
    <col min="4" max="4" width="25.85546875" customWidth="1"/>
    <col min="5" max="5" width="25" customWidth="1"/>
    <col min="6" max="7" width="32.42578125" customWidth="1"/>
  </cols>
  <sheetData>
    <row r="1" spans="1:9" ht="15.75" thickBot="1" x14ac:dyDescent="0.3"/>
    <row r="2" spans="1:9" x14ac:dyDescent="0.25">
      <c r="A2" s="1" t="s">
        <v>0</v>
      </c>
      <c r="B2" s="2" t="s">
        <v>2</v>
      </c>
      <c r="C2" s="2" t="s">
        <v>11</v>
      </c>
      <c r="D2" s="2" t="s">
        <v>12</v>
      </c>
      <c r="E2" s="2" t="s">
        <v>1</v>
      </c>
      <c r="F2" s="18" t="s">
        <v>23</v>
      </c>
      <c r="G2" s="19"/>
      <c r="H2" s="19"/>
      <c r="I2" s="20"/>
    </row>
    <row r="3" spans="1:9" s="15" customFormat="1" x14ac:dyDescent="0.25">
      <c r="A3" s="11">
        <v>1</v>
      </c>
      <c r="B3" s="12" t="s">
        <v>3</v>
      </c>
      <c r="C3" s="13">
        <v>2700000</v>
      </c>
      <c r="D3" s="14"/>
      <c r="E3" s="13">
        <v>2700000</v>
      </c>
      <c r="F3" s="12"/>
      <c r="G3" s="12"/>
      <c r="H3" s="12"/>
      <c r="I3" s="21"/>
    </row>
    <row r="4" spans="1:9" s="15" customFormat="1" x14ac:dyDescent="0.25">
      <c r="A4" s="11">
        <v>2</v>
      </c>
      <c r="B4" s="12" t="s">
        <v>7</v>
      </c>
      <c r="C4" s="13">
        <v>2000000</v>
      </c>
      <c r="D4" s="14"/>
      <c r="E4" s="13">
        <v>2000000</v>
      </c>
      <c r="F4" s="12"/>
      <c r="G4" s="17"/>
      <c r="H4" s="12"/>
      <c r="I4" s="21"/>
    </row>
    <row r="5" spans="1:9" s="15" customFormat="1" x14ac:dyDescent="0.25">
      <c r="A5" s="11">
        <v>3</v>
      </c>
      <c r="B5" s="12" t="s">
        <v>20</v>
      </c>
      <c r="C5" s="13">
        <v>2600000</v>
      </c>
      <c r="D5" s="14"/>
      <c r="E5" s="13">
        <v>2600000</v>
      </c>
      <c r="F5" s="12"/>
      <c r="G5" s="17"/>
      <c r="H5" s="12"/>
      <c r="I5" s="21"/>
    </row>
    <row r="6" spans="1:9" s="15" customFormat="1" x14ac:dyDescent="0.25">
      <c r="A6" s="11">
        <v>4</v>
      </c>
      <c r="B6" s="4" t="s">
        <v>17</v>
      </c>
      <c r="C6" s="13">
        <v>8391972</v>
      </c>
      <c r="D6" s="5"/>
      <c r="E6" s="7">
        <v>8391972</v>
      </c>
      <c r="F6" s="12"/>
      <c r="G6" s="17"/>
      <c r="H6" s="12"/>
      <c r="I6" s="21"/>
    </row>
    <row r="7" spans="1:9" x14ac:dyDescent="0.25">
      <c r="A7" s="9"/>
      <c r="B7" s="10" t="s">
        <v>21</v>
      </c>
      <c r="C7" s="10"/>
      <c r="D7" s="10"/>
      <c r="E7" s="16">
        <f>SUM(E3:E6)</f>
        <v>15691972</v>
      </c>
      <c r="F7" s="4"/>
      <c r="G7" s="4"/>
      <c r="H7" s="4"/>
      <c r="I7" s="22"/>
    </row>
    <row r="8" spans="1:9" x14ac:dyDescent="0.25">
      <c r="A8" s="9"/>
      <c r="B8" s="10"/>
      <c r="C8" s="10"/>
      <c r="D8" s="10"/>
      <c r="E8" s="10"/>
      <c r="F8" s="4"/>
      <c r="G8" s="4"/>
      <c r="H8" s="4"/>
      <c r="I8" s="22"/>
    </row>
    <row r="9" spans="1:9" x14ac:dyDescent="0.25">
      <c r="A9" s="9"/>
      <c r="B9" s="10"/>
      <c r="C9" s="10"/>
      <c r="D9" s="10"/>
      <c r="E9" s="10"/>
      <c r="F9" s="4"/>
      <c r="G9" s="4"/>
      <c r="H9" s="4"/>
      <c r="I9" s="22"/>
    </row>
    <row r="10" spans="1:9" x14ac:dyDescent="0.25">
      <c r="A10" s="3">
        <v>5</v>
      </c>
      <c r="B10" s="4" t="s">
        <v>6</v>
      </c>
      <c r="C10" s="7">
        <v>13030113.600000001</v>
      </c>
      <c r="D10" s="5"/>
      <c r="E10" s="7">
        <v>13030113.600000001</v>
      </c>
      <c r="F10" s="30" t="s">
        <v>22</v>
      </c>
      <c r="G10" s="31"/>
      <c r="H10" s="4"/>
      <c r="I10" s="22"/>
    </row>
    <row r="11" spans="1:9" x14ac:dyDescent="0.25">
      <c r="A11" s="3">
        <v>6</v>
      </c>
      <c r="B11" s="4" t="s">
        <v>5</v>
      </c>
      <c r="C11" s="7">
        <v>2638382.4</v>
      </c>
      <c r="D11" s="5"/>
      <c r="E11" s="7">
        <v>2638382.4</v>
      </c>
      <c r="F11" s="30" t="s">
        <v>22</v>
      </c>
      <c r="G11" s="31"/>
      <c r="H11" s="4"/>
      <c r="I11" s="22"/>
    </row>
    <row r="12" spans="1:9" x14ac:dyDescent="0.25">
      <c r="A12" s="3">
        <v>7</v>
      </c>
      <c r="B12" s="4" t="s">
        <v>4</v>
      </c>
      <c r="C12" s="7">
        <v>4216015.38</v>
      </c>
      <c r="D12" s="5"/>
      <c r="E12" s="7">
        <v>4216015.38</v>
      </c>
      <c r="F12" s="30" t="s">
        <v>22</v>
      </c>
      <c r="G12" s="31"/>
      <c r="H12" s="4"/>
      <c r="I12" s="22"/>
    </row>
    <row r="13" spans="1:9" x14ac:dyDescent="0.25">
      <c r="A13" s="3">
        <v>8</v>
      </c>
      <c r="B13" s="4" t="s">
        <v>8</v>
      </c>
      <c r="C13" s="7">
        <v>1500000</v>
      </c>
      <c r="D13" s="5"/>
      <c r="E13" s="7">
        <v>1500000</v>
      </c>
      <c r="F13" s="4"/>
      <c r="G13" s="4"/>
      <c r="H13" s="4"/>
      <c r="I13" s="22"/>
    </row>
    <row r="14" spans="1:9" x14ac:dyDescent="0.25">
      <c r="A14" s="3">
        <v>9</v>
      </c>
      <c r="B14" s="4" t="s">
        <v>14</v>
      </c>
      <c r="C14" s="7">
        <v>4900000</v>
      </c>
      <c r="D14" s="5"/>
      <c r="E14" s="7">
        <v>4900000</v>
      </c>
      <c r="F14" s="4"/>
      <c r="G14" s="4"/>
      <c r="H14" s="4"/>
      <c r="I14" s="22"/>
    </row>
    <row r="15" spans="1:9" x14ac:dyDescent="0.25">
      <c r="A15" s="3">
        <v>10</v>
      </c>
      <c r="B15" s="4" t="s">
        <v>15</v>
      </c>
      <c r="C15" s="7">
        <v>7000000</v>
      </c>
      <c r="D15" s="5"/>
      <c r="E15" s="7">
        <v>7000000</v>
      </c>
      <c r="F15" s="4"/>
      <c r="G15" s="4"/>
      <c r="H15" s="4"/>
      <c r="I15" s="22"/>
    </row>
    <row r="16" spans="1:9" x14ac:dyDescent="0.25">
      <c r="A16" s="3">
        <v>11</v>
      </c>
      <c r="B16" s="4" t="s">
        <v>16</v>
      </c>
      <c r="C16" s="13">
        <v>11317793</v>
      </c>
      <c r="D16" s="5">
        <v>16434877</v>
      </c>
      <c r="E16" s="5">
        <v>16434877</v>
      </c>
      <c r="F16" s="28"/>
      <c r="G16" s="28"/>
      <c r="H16" s="28"/>
      <c r="I16" s="29"/>
    </row>
    <row r="17" spans="1:9" x14ac:dyDescent="0.25">
      <c r="A17" s="3">
        <v>12</v>
      </c>
      <c r="B17" s="4" t="s">
        <v>13</v>
      </c>
      <c r="C17" s="7">
        <v>1964161</v>
      </c>
      <c r="D17" s="5"/>
      <c r="E17" s="7">
        <v>1964161</v>
      </c>
      <c r="F17" s="4"/>
      <c r="G17" s="4"/>
      <c r="H17" s="4"/>
      <c r="I17" s="22"/>
    </row>
    <row r="18" spans="1:9" x14ac:dyDescent="0.25">
      <c r="A18" s="3">
        <v>13</v>
      </c>
      <c r="B18" s="4" t="s">
        <v>9</v>
      </c>
      <c r="C18" s="7">
        <v>3000000</v>
      </c>
      <c r="D18" s="5"/>
      <c r="E18" s="7">
        <v>3000000</v>
      </c>
      <c r="F18" s="4"/>
      <c r="G18" s="4"/>
      <c r="H18" s="4"/>
      <c r="I18" s="22"/>
    </row>
    <row r="19" spans="1:9" x14ac:dyDescent="0.25">
      <c r="A19" s="3">
        <v>14</v>
      </c>
      <c r="B19" s="4" t="s">
        <v>10</v>
      </c>
      <c r="C19" s="7">
        <v>6600000</v>
      </c>
      <c r="D19" s="5"/>
      <c r="E19" s="7">
        <v>6600000</v>
      </c>
      <c r="F19" s="30" t="s">
        <v>22</v>
      </c>
      <c r="G19" s="31"/>
      <c r="H19" s="4"/>
      <c r="I19" s="22"/>
    </row>
    <row r="20" spans="1:9" ht="15.75" thickBot="1" x14ac:dyDescent="0.3">
      <c r="A20" s="23">
        <v>15</v>
      </c>
      <c r="B20" s="24" t="s">
        <v>18</v>
      </c>
      <c r="C20" s="25">
        <v>3368370</v>
      </c>
      <c r="D20" s="25">
        <v>1700000</v>
      </c>
      <c r="E20" s="25">
        <v>3368370</v>
      </c>
      <c r="F20" s="24"/>
      <c r="G20" s="24"/>
      <c r="H20" s="24"/>
      <c r="I20" s="26"/>
    </row>
    <row r="21" spans="1:9" x14ac:dyDescent="0.25">
      <c r="D21" s="27" t="s">
        <v>24</v>
      </c>
      <c r="E21" s="8">
        <f>SUM(E10:E20)+E7</f>
        <v>80343891.379999995</v>
      </c>
    </row>
    <row r="22" spans="1:9" x14ac:dyDescent="0.25">
      <c r="D22" s="27"/>
    </row>
    <row r="23" spans="1:9" x14ac:dyDescent="0.25">
      <c r="D23" s="27" t="s">
        <v>19</v>
      </c>
      <c r="E23" s="6">
        <v>15000000</v>
      </c>
    </row>
  </sheetData>
  <mergeCells count="5">
    <mergeCell ref="F16:I16"/>
    <mergeCell ref="F10:G10"/>
    <mergeCell ref="F11:G11"/>
    <mergeCell ref="F12:G12"/>
    <mergeCell ref="F19:G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Zoli</dc:creator>
  <cp:lastModifiedBy>Polgármester</cp:lastModifiedBy>
  <dcterms:created xsi:type="dcterms:W3CDTF">2016-06-15T09:39:12Z</dcterms:created>
  <dcterms:modified xsi:type="dcterms:W3CDTF">2016-06-22T06:50:14Z</dcterms:modified>
</cp:coreProperties>
</file>