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F15" i="1" l="1"/>
  <c r="C6" i="1" l="1"/>
  <c r="C10" i="1" s="1"/>
  <c r="C17" i="1" s="1"/>
  <c r="B6" i="1"/>
  <c r="B10" i="1" s="1"/>
  <c r="B17" i="1" s="1"/>
</calcChain>
</file>

<file path=xl/sharedStrings.xml><?xml version="1.0" encoding="utf-8"?>
<sst xmlns="http://schemas.openxmlformats.org/spreadsheetml/2006/main" count="31" uniqueCount="31">
  <si>
    <t>Önkormányzati tűzoltóság létszém és bérköltség adatok 2020 év 2021 év</t>
  </si>
  <si>
    <t>Megbízási és alkalmi munkavállalói foglalkoztatás</t>
  </si>
  <si>
    <t>Szabadság, betegség idejére önkéntesek bevonásának költsége</t>
  </si>
  <si>
    <t>Bérköltség összesen</t>
  </si>
  <si>
    <t>Működési kiadások minimális összege</t>
  </si>
  <si>
    <t>Teljes működési kiadás összesen</t>
  </si>
  <si>
    <t>Állami alap  támogatás</t>
  </si>
  <si>
    <t>Állami kiegészítő támogatás*</t>
  </si>
  <si>
    <t>Teljes működési bevétel összesen</t>
  </si>
  <si>
    <t>Fenntartáshoz szükséges további forrás</t>
  </si>
  <si>
    <t>* a kiegészítő támogatás évenként benyújtanó pályázat alapján kerül megállapításra</t>
  </si>
  <si>
    <t>Alsónyék 738 fő</t>
  </si>
  <si>
    <t>Bátaszék 6501 fő</t>
  </si>
  <si>
    <t>Báta 1596 fő</t>
  </si>
  <si>
    <t>Bátaapáti 409 fő</t>
  </si>
  <si>
    <t>Mórágy 753 fő</t>
  </si>
  <si>
    <t>Fenntartó önkormányzatok hozzájárulása és egyéb működési bevétel**</t>
  </si>
  <si>
    <t>** az önkormányzati támogatás 300 Ft/fő a település lakosságszáma alapján (Alsónyék, Báta, Bátaapáti, Bátaszék, Mórágy)</t>
  </si>
  <si>
    <t xml:space="preserve">Mt. szerint foglalkoztatott (bér és járulék költség) </t>
  </si>
  <si>
    <t>2021. évi szolgálatszervezés 2020-as bérek 4%-os emelésével 12 fő főállású tűzoltóval</t>
  </si>
  <si>
    <t>2020. évi szolgálatszervezés (várható tény)</t>
  </si>
  <si>
    <t>Alsónyék Önormányzat</t>
  </si>
  <si>
    <t>Bátaszék Önkormányzat</t>
  </si>
  <si>
    <t>Báta Önkormányzat</t>
  </si>
  <si>
    <t xml:space="preserve">Bátaapáti Önkormányzat </t>
  </si>
  <si>
    <t>Mórágy Önkormányzat</t>
  </si>
  <si>
    <t>Pörböly Önkormányzat</t>
  </si>
  <si>
    <r>
      <t>Önkormányzati visszzatérítendő működési támogatás a működés fenntartásához</t>
    </r>
    <r>
      <rPr>
        <b/>
        <sz val="14"/>
        <color theme="1"/>
        <rFont val="Times New Roman"/>
        <family val="1"/>
        <charset val="238"/>
      </rPr>
      <t xml:space="preserve"> (3.000.000 Ft)</t>
    </r>
  </si>
  <si>
    <r>
      <t>Önkormányzati vissza nem térítendő működési támogatás (</t>
    </r>
    <r>
      <rPr>
        <b/>
        <sz val="14"/>
        <color theme="1"/>
        <rFont val="Times New Roman"/>
        <family val="1"/>
        <charset val="238"/>
      </rPr>
      <t>300Ft/fő/év</t>
    </r>
    <r>
      <rPr>
        <sz val="14"/>
        <color theme="1"/>
        <rFont val="Times New Roman"/>
        <family val="1"/>
        <charset val="238"/>
      </rPr>
      <t>)</t>
    </r>
  </si>
  <si>
    <t>Várható pénzmaradvány</t>
  </si>
  <si>
    <t xml:space="preserve">Általános működési tartalék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</si>
</sst>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zoomScale="80" zoomScaleNormal="80" workbookViewId="0">
      <selection activeCell="K14" sqref="K14"/>
    </sheetView>
  </sheetViews>
  <sheetFormatPr defaultRowHeight="15" x14ac:dyDescent="0.25"/>
  <cols>
    <col min="1" max="1" width="24.28515625" customWidth="1"/>
    <col min="2" max="2" width="30.28515625" customWidth="1"/>
    <col min="3" max="3" width="38.7109375" customWidth="1"/>
    <col min="4" max="4" width="21.42578125" customWidth="1"/>
    <col min="5" max="5" width="20" customWidth="1"/>
    <col min="6" max="6" width="17.28515625" customWidth="1"/>
  </cols>
  <sheetData>
    <row r="1" spans="1:6" ht="32.450000000000003" customHeight="1" x14ac:dyDescent="0.25">
      <c r="A1" s="17" t="s">
        <v>0</v>
      </c>
      <c r="B1" s="17"/>
      <c r="C1" s="17"/>
    </row>
    <row r="2" spans="1:6" ht="81" customHeight="1" x14ac:dyDescent="0.3">
      <c r="A2" s="1"/>
      <c r="B2" s="2" t="s">
        <v>20</v>
      </c>
      <c r="C2" s="2" t="s">
        <v>19</v>
      </c>
    </row>
    <row r="3" spans="1:6" ht="56.25" x14ac:dyDescent="0.25">
      <c r="A3" s="3" t="s">
        <v>18</v>
      </c>
      <c r="B3" s="4">
        <v>33155271</v>
      </c>
      <c r="C3" s="4">
        <v>42200000</v>
      </c>
    </row>
    <row r="4" spans="1:6" ht="66.599999999999994" customHeight="1" x14ac:dyDescent="0.25">
      <c r="A4" s="3" t="s">
        <v>1</v>
      </c>
      <c r="B4" s="4">
        <v>6693052</v>
      </c>
      <c r="C4" s="4">
        <v>0</v>
      </c>
    </row>
    <row r="5" spans="1:6" ht="66.599999999999994" customHeight="1" x14ac:dyDescent="0.25">
      <c r="A5" s="3" t="s">
        <v>2</v>
      </c>
      <c r="B5" s="4">
        <v>0</v>
      </c>
      <c r="C5" s="4">
        <v>1000000</v>
      </c>
    </row>
    <row r="6" spans="1:6" ht="37.5" x14ac:dyDescent="0.25">
      <c r="A6" s="6" t="s">
        <v>3</v>
      </c>
      <c r="B6" s="7">
        <f>SUM(B3:B4)</f>
        <v>39848323</v>
      </c>
      <c r="C6" s="7">
        <f>SUM(C3:C5)</f>
        <v>43200000</v>
      </c>
    </row>
    <row r="7" spans="1:6" ht="18.75" x14ac:dyDescent="0.25">
      <c r="A7" s="8"/>
      <c r="B7" s="8"/>
      <c r="C7" s="8"/>
    </row>
    <row r="8" spans="1:6" ht="89.45" customHeight="1" x14ac:dyDescent="0.3">
      <c r="A8" s="3" t="s">
        <v>4</v>
      </c>
      <c r="B8" s="5">
        <v>6000000</v>
      </c>
      <c r="C8" s="5">
        <v>6000000</v>
      </c>
      <c r="E8" s="19" t="s">
        <v>28</v>
      </c>
      <c r="F8" s="20"/>
    </row>
    <row r="9" spans="1:6" ht="37.5" x14ac:dyDescent="0.3">
      <c r="A9" s="3" t="s">
        <v>30</v>
      </c>
      <c r="B9" s="5"/>
      <c r="C9" s="5">
        <v>3600000</v>
      </c>
      <c r="E9" s="14" t="s">
        <v>21</v>
      </c>
      <c r="F9" s="15">
        <v>221400</v>
      </c>
    </row>
    <row r="10" spans="1:6" ht="37.5" x14ac:dyDescent="0.3">
      <c r="A10" s="6" t="s">
        <v>5</v>
      </c>
      <c r="B10" s="9">
        <f>SUM(B6:B9)</f>
        <v>45848323</v>
      </c>
      <c r="C10" s="9">
        <f>SUM(C6:C9)</f>
        <v>52800000</v>
      </c>
      <c r="E10" s="14" t="s">
        <v>22</v>
      </c>
      <c r="F10" s="15">
        <v>1950300</v>
      </c>
    </row>
    <row r="11" spans="1:6" ht="37.5" x14ac:dyDescent="0.3">
      <c r="A11" s="8"/>
      <c r="B11" s="5"/>
      <c r="C11" s="5"/>
      <c r="E11" s="14" t="s">
        <v>23</v>
      </c>
      <c r="F11" s="15">
        <v>478800</v>
      </c>
    </row>
    <row r="12" spans="1:6" ht="36" customHeight="1" x14ac:dyDescent="0.3">
      <c r="A12" s="3" t="s">
        <v>6</v>
      </c>
      <c r="B12" s="5">
        <v>28873000</v>
      </c>
      <c r="C12" s="5">
        <v>28900000</v>
      </c>
      <c r="E12" s="14" t="s">
        <v>24</v>
      </c>
      <c r="F12" s="15">
        <v>122700</v>
      </c>
    </row>
    <row r="13" spans="1:6" ht="46.15" customHeight="1" x14ac:dyDescent="0.3">
      <c r="A13" s="3" t="s">
        <v>7</v>
      </c>
      <c r="B13" s="5">
        <v>16543540</v>
      </c>
      <c r="C13" s="5">
        <v>16400000</v>
      </c>
      <c r="E13" s="14" t="s">
        <v>25</v>
      </c>
      <c r="F13" s="15">
        <v>225900</v>
      </c>
    </row>
    <row r="14" spans="1:6" ht="95.25" customHeight="1" x14ac:dyDescent="0.3">
      <c r="A14" s="3" t="s">
        <v>16</v>
      </c>
      <c r="B14" s="5">
        <v>4000000</v>
      </c>
      <c r="C14" s="5">
        <v>4000000</v>
      </c>
      <c r="E14" s="14" t="s">
        <v>26</v>
      </c>
      <c r="F14" s="1">
        <v>0</v>
      </c>
    </row>
    <row r="15" spans="1:6" ht="49.15" customHeight="1" x14ac:dyDescent="0.3">
      <c r="A15" s="3" t="s">
        <v>29</v>
      </c>
      <c r="B15" s="5">
        <v>0</v>
      </c>
      <c r="C15" s="5">
        <v>3500000</v>
      </c>
      <c r="E15" s="1"/>
      <c r="F15" s="16">
        <f>SUM(F9:F14)</f>
        <v>2999100</v>
      </c>
    </row>
    <row r="16" spans="1:6" ht="37.5" x14ac:dyDescent="0.25">
      <c r="A16" s="6" t="s">
        <v>8</v>
      </c>
      <c r="B16" s="9">
        <f>SUM(B12:B15)</f>
        <v>49416540</v>
      </c>
      <c r="C16" s="9">
        <f>SUM(C12:C15)</f>
        <v>52800000</v>
      </c>
    </row>
    <row r="17" spans="1:6" ht="57" customHeight="1" x14ac:dyDescent="0.25">
      <c r="A17" s="6" t="s">
        <v>9</v>
      </c>
      <c r="B17" s="9">
        <f>SUM(B10-B16)</f>
        <v>-3568217</v>
      </c>
      <c r="C17" s="9">
        <f>SUM(C10-C16)</f>
        <v>0</v>
      </c>
    </row>
    <row r="18" spans="1:6" ht="18.75" x14ac:dyDescent="0.3">
      <c r="A18" s="10"/>
    </row>
    <row r="19" spans="1:6" ht="18.75" x14ac:dyDescent="0.3">
      <c r="A19" s="18" t="s">
        <v>10</v>
      </c>
      <c r="B19" s="18"/>
      <c r="C19" s="18"/>
    </row>
    <row r="20" spans="1:6" ht="18" customHeight="1" x14ac:dyDescent="0.3">
      <c r="A20" s="18" t="s">
        <v>17</v>
      </c>
      <c r="B20" s="18"/>
      <c r="C20" s="18"/>
      <c r="D20" s="18"/>
      <c r="E20" s="18"/>
    </row>
    <row r="22" spans="1:6" ht="66.75" customHeight="1" x14ac:dyDescent="0.3">
      <c r="A22" s="21"/>
      <c r="B22" s="21"/>
      <c r="C22" s="21"/>
      <c r="E22" s="19" t="s">
        <v>27</v>
      </c>
      <c r="F22" s="20"/>
    </row>
    <row r="23" spans="1:6" ht="18.75" x14ac:dyDescent="0.3">
      <c r="A23" s="22"/>
      <c r="B23" s="22"/>
      <c r="C23" s="23"/>
      <c r="E23" s="13"/>
      <c r="F23" s="11"/>
    </row>
    <row r="24" spans="1:6" ht="18.75" x14ac:dyDescent="0.3">
      <c r="A24" s="24"/>
      <c r="B24" s="23"/>
      <c r="C24" s="23"/>
      <c r="E24" s="1" t="s">
        <v>11</v>
      </c>
      <c r="F24" s="11">
        <v>200000</v>
      </c>
    </row>
    <row r="25" spans="1:6" ht="18.75" x14ac:dyDescent="0.3">
      <c r="A25" s="24"/>
      <c r="B25" s="23"/>
      <c r="C25" s="23"/>
      <c r="E25" s="1" t="s">
        <v>12</v>
      </c>
      <c r="F25" s="11">
        <v>2000000</v>
      </c>
    </row>
    <row r="26" spans="1:6" ht="18.75" x14ac:dyDescent="0.3">
      <c r="A26" s="24"/>
      <c r="B26" s="23"/>
      <c r="C26" s="23"/>
      <c r="E26" s="1" t="s">
        <v>13</v>
      </c>
      <c r="F26" s="11">
        <v>500000</v>
      </c>
    </row>
    <row r="27" spans="1:6" ht="18.75" x14ac:dyDescent="0.3">
      <c r="A27" s="24"/>
      <c r="B27" s="23"/>
      <c r="C27" s="23"/>
      <c r="E27" s="1" t="s">
        <v>14</v>
      </c>
      <c r="F27" s="11">
        <v>100000</v>
      </c>
    </row>
    <row r="28" spans="1:6" ht="18.75" x14ac:dyDescent="0.3">
      <c r="A28" s="24"/>
      <c r="B28" s="23"/>
      <c r="C28" s="23"/>
      <c r="E28" s="1" t="s">
        <v>15</v>
      </c>
      <c r="F28" s="11">
        <v>200000</v>
      </c>
    </row>
    <row r="29" spans="1:6" ht="18.75" x14ac:dyDescent="0.3">
      <c r="A29" s="10"/>
      <c r="B29" s="12"/>
      <c r="C29" s="12"/>
      <c r="D29" s="12"/>
      <c r="E29" s="12"/>
    </row>
  </sheetData>
  <mergeCells count="5">
    <mergeCell ref="A1:C1"/>
    <mergeCell ref="A19:C19"/>
    <mergeCell ref="A20:E20"/>
    <mergeCell ref="E22:F22"/>
    <mergeCell ref="E8:F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Polgármester</cp:lastModifiedBy>
  <cp:lastPrinted>2020-11-17T07:26:35Z</cp:lastPrinted>
  <dcterms:created xsi:type="dcterms:W3CDTF">2020-11-14T14:33:23Z</dcterms:created>
  <dcterms:modified xsi:type="dcterms:W3CDTF">2020-11-23T10:13:38Z</dcterms:modified>
</cp:coreProperties>
</file>