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estulet\előterjesztések\2022\2022.09.19. rendkívüli\173.sz. et. intézkedési terv költségvetés módosítás\"/>
    </mc:Choice>
  </mc:AlternateContent>
  <bookViews>
    <workbookView xWindow="0" yWindow="0" windowWidth="2370" windowHeight="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C25" i="1"/>
  <c r="B25" i="1"/>
  <c r="D24" i="1"/>
  <c r="D23" i="1"/>
  <c r="D22" i="1"/>
  <c r="D21" i="1"/>
  <c r="D20" i="1"/>
  <c r="D19" i="1"/>
  <c r="D18" i="1"/>
  <c r="F12" i="1"/>
  <c r="E12" i="1"/>
  <c r="C12" i="1"/>
  <c r="B12" i="1"/>
  <c r="D10" i="1"/>
  <c r="D11" i="1"/>
  <c r="D6" i="1"/>
  <c r="D7" i="1"/>
  <c r="D8" i="1"/>
  <c r="D9" i="1"/>
  <c r="D5" i="1"/>
  <c r="D25" i="1" l="1"/>
  <c r="D12" i="1"/>
</calcChain>
</file>

<file path=xl/sharedStrings.xml><?xml version="1.0" encoding="utf-8"?>
<sst xmlns="http://schemas.openxmlformats.org/spreadsheetml/2006/main" count="33" uniqueCount="18">
  <si>
    <t>Megnevezés</t>
  </si>
  <si>
    <t>Bátaszék Város Önkormányzata</t>
  </si>
  <si>
    <t>KÖH</t>
  </si>
  <si>
    <t>Könyvtár</t>
  </si>
  <si>
    <t>Gondozási Központ</t>
  </si>
  <si>
    <t>Összesen:</t>
  </si>
  <si>
    <t>Összes kalkulált költség a 2022. évben alkalmazott árakkal bruttó</t>
  </si>
  <si>
    <t>Különbözet</t>
  </si>
  <si>
    <t>MOB</t>
  </si>
  <si>
    <t>Bát-Kom 2004 Kft</t>
  </si>
  <si>
    <t>Bátaszékért Marketing Kft</t>
  </si>
  <si>
    <t>Villamosenergia költség és Gázenergia költség összesen</t>
  </si>
  <si>
    <t>Pótlólagos támogatás</t>
  </si>
  <si>
    <t>Egyéb előirányzat terhére belső átcsoportosítással</t>
  </si>
  <si>
    <t>"A" változat</t>
  </si>
  <si>
    <t>"B" változat</t>
  </si>
  <si>
    <t>Tervezett Bruttó előirányzat 2022. év*</t>
  </si>
  <si>
    <t>*Kft.-k esetén nettó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</si>
</sst>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0" fillId="2" borderId="1" xfId="0" applyNumberFormat="1" applyFill="1" applyBorder="1"/>
    <xf numFmtId="0" fontId="1" fillId="3" borderId="0" xfId="0" applyFont="1" applyFill="1"/>
    <xf numFmtId="0" fontId="1" fillId="0" borderId="0" xfId="0" applyFont="1" applyBorder="1" applyAlignment="1">
      <alignment wrapText="1"/>
    </xf>
    <xf numFmtId="3" fontId="0" fillId="0" borderId="0" xfId="0" applyNumberFormat="1" applyBorder="1"/>
    <xf numFmtId="0" fontId="1" fillId="4" borderId="1" xfId="0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3" fontId="1" fillId="4" borderId="1" xfId="0" applyNumberFormat="1" applyFont="1" applyFill="1" applyBorder="1"/>
    <xf numFmtId="3" fontId="1" fillId="0" borderId="1" xfId="0" applyNumberFormat="1" applyFont="1" applyBorder="1"/>
    <xf numFmtId="0" fontId="1" fillId="0" borderId="0" xfId="0" applyFont="1" applyFill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K20" sqref="K20"/>
    </sheetView>
  </sheetViews>
  <sheetFormatPr defaultRowHeight="15" x14ac:dyDescent="0.25"/>
  <cols>
    <col min="1" max="1" width="17.85546875" customWidth="1"/>
    <col min="2" max="2" width="20.28515625" customWidth="1"/>
    <col min="3" max="3" width="19.28515625" customWidth="1"/>
    <col min="4" max="4" width="16.5703125" customWidth="1"/>
    <col min="5" max="5" width="17.5703125" customWidth="1"/>
    <col min="6" max="6" width="14.5703125" customWidth="1"/>
    <col min="7" max="7" width="12.28515625" customWidth="1"/>
  </cols>
  <sheetData>
    <row r="2" spans="1:6" x14ac:dyDescent="0.25">
      <c r="A2" s="10" t="s">
        <v>14</v>
      </c>
    </row>
    <row r="3" spans="1:6" ht="18.75" x14ac:dyDescent="0.3">
      <c r="A3" s="3"/>
      <c r="B3" s="20" t="s">
        <v>11</v>
      </c>
      <c r="C3" s="21"/>
      <c r="D3" s="21"/>
      <c r="E3" s="8"/>
      <c r="F3" s="5"/>
    </row>
    <row r="4" spans="1:6" ht="60" x14ac:dyDescent="0.25">
      <c r="A4" s="6" t="s">
        <v>0</v>
      </c>
      <c r="B4" s="1" t="s">
        <v>6</v>
      </c>
      <c r="C4" s="7" t="s">
        <v>16</v>
      </c>
      <c r="D4" s="7" t="s">
        <v>7</v>
      </c>
      <c r="E4" s="7" t="s">
        <v>13</v>
      </c>
      <c r="F4" s="13" t="s">
        <v>12</v>
      </c>
    </row>
    <row r="5" spans="1:6" ht="30" x14ac:dyDescent="0.25">
      <c r="A5" s="4" t="s">
        <v>1</v>
      </c>
      <c r="B5" s="2">
        <v>19069343</v>
      </c>
      <c r="C5" s="2">
        <v>10352000</v>
      </c>
      <c r="D5" s="2">
        <f>B5-C5</f>
        <v>8717343</v>
      </c>
      <c r="E5" s="2">
        <v>2638757</v>
      </c>
      <c r="F5" s="14">
        <v>6078586</v>
      </c>
    </row>
    <row r="6" spans="1:6" x14ac:dyDescent="0.25">
      <c r="A6" s="4" t="s">
        <v>2</v>
      </c>
      <c r="B6" s="2">
        <v>6349155</v>
      </c>
      <c r="C6" s="2">
        <v>3365500</v>
      </c>
      <c r="D6" s="2">
        <f t="shared" ref="D6:D11" si="0">B6-C6</f>
        <v>2983655</v>
      </c>
      <c r="E6" s="2">
        <v>2983655</v>
      </c>
      <c r="F6" s="15">
        <v>0</v>
      </c>
    </row>
    <row r="7" spans="1:6" x14ac:dyDescent="0.25">
      <c r="A7" s="4" t="s">
        <v>3</v>
      </c>
      <c r="B7" s="2">
        <v>2191994</v>
      </c>
      <c r="C7" s="2">
        <v>1587500</v>
      </c>
      <c r="D7" s="2">
        <f t="shared" si="0"/>
        <v>604494</v>
      </c>
      <c r="E7" s="2">
        <v>604494</v>
      </c>
      <c r="F7" s="15">
        <v>0</v>
      </c>
    </row>
    <row r="8" spans="1:6" ht="30" x14ac:dyDescent="0.25">
      <c r="A8" s="4" t="s">
        <v>4</v>
      </c>
      <c r="B8" s="2">
        <v>7424552</v>
      </c>
      <c r="C8" s="2">
        <v>3130550</v>
      </c>
      <c r="D8" s="2">
        <f t="shared" si="0"/>
        <v>4294002</v>
      </c>
      <c r="E8" s="2">
        <v>4294002</v>
      </c>
      <c r="F8" s="15">
        <v>0</v>
      </c>
    </row>
    <row r="9" spans="1:6" x14ac:dyDescent="0.25">
      <c r="A9" s="4" t="s">
        <v>8</v>
      </c>
      <c r="B9" s="2">
        <v>11934085</v>
      </c>
      <c r="C9" s="2">
        <v>6037580</v>
      </c>
      <c r="D9" s="2">
        <f t="shared" si="0"/>
        <v>5896505</v>
      </c>
      <c r="E9" s="2">
        <v>5896505</v>
      </c>
      <c r="F9" s="15">
        <v>0</v>
      </c>
    </row>
    <row r="10" spans="1:6" x14ac:dyDescent="0.25">
      <c r="A10" s="4" t="s">
        <v>9</v>
      </c>
      <c r="B10" s="2">
        <v>46722899</v>
      </c>
      <c r="C10" s="9">
        <v>13637000</v>
      </c>
      <c r="D10" s="2">
        <f t="shared" si="0"/>
        <v>33085899</v>
      </c>
      <c r="E10" s="2">
        <v>15399499</v>
      </c>
      <c r="F10" s="16">
        <v>17686400</v>
      </c>
    </row>
    <row r="11" spans="1:6" ht="30" x14ac:dyDescent="0.25">
      <c r="A11" s="4" t="s">
        <v>10</v>
      </c>
      <c r="B11" s="9">
        <v>3218000</v>
      </c>
      <c r="C11" s="9">
        <v>1049000</v>
      </c>
      <c r="D11" s="2">
        <f t="shared" si="0"/>
        <v>2169000</v>
      </c>
      <c r="E11" s="2">
        <v>554000</v>
      </c>
      <c r="F11" s="16">
        <v>1615000</v>
      </c>
    </row>
    <row r="12" spans="1:6" x14ac:dyDescent="0.25">
      <c r="A12" s="4" t="s">
        <v>5</v>
      </c>
      <c r="B12" s="2">
        <f>SUM(B5:B11)</f>
        <v>96910028</v>
      </c>
      <c r="C12" s="2">
        <f t="shared" ref="C12:F12" si="1">SUM(C5:C11)</f>
        <v>39159130</v>
      </c>
      <c r="D12" s="18">
        <f t="shared" si="1"/>
        <v>57750898</v>
      </c>
      <c r="E12" s="18">
        <f t="shared" si="1"/>
        <v>32370912</v>
      </c>
      <c r="F12" s="17">
        <f t="shared" si="1"/>
        <v>25379986</v>
      </c>
    </row>
    <row r="13" spans="1:6" x14ac:dyDescent="0.25">
      <c r="A13" s="11"/>
      <c r="B13" s="12"/>
      <c r="C13" s="12"/>
      <c r="D13" s="12"/>
      <c r="E13" s="12"/>
      <c r="F13" s="12"/>
    </row>
    <row r="15" spans="1:6" x14ac:dyDescent="0.25">
      <c r="A15" s="10" t="s">
        <v>15</v>
      </c>
    </row>
    <row r="16" spans="1:6" ht="18.75" x14ac:dyDescent="0.3">
      <c r="A16" s="3"/>
      <c r="B16" s="20" t="s">
        <v>11</v>
      </c>
      <c r="C16" s="21"/>
      <c r="D16" s="21"/>
      <c r="E16" s="8"/>
      <c r="F16" s="5"/>
    </row>
    <row r="17" spans="1:6" ht="60" x14ac:dyDescent="0.25">
      <c r="A17" s="6" t="s">
        <v>0</v>
      </c>
      <c r="B17" s="1" t="s">
        <v>6</v>
      </c>
      <c r="C17" s="7" t="s">
        <v>16</v>
      </c>
      <c r="D17" s="7" t="s">
        <v>7</v>
      </c>
      <c r="E17" s="7" t="s">
        <v>13</v>
      </c>
      <c r="F17" s="13" t="s">
        <v>12</v>
      </c>
    </row>
    <row r="18" spans="1:6" ht="30" x14ac:dyDescent="0.25">
      <c r="A18" s="4" t="s">
        <v>1</v>
      </c>
      <c r="B18" s="2">
        <v>19069343</v>
      </c>
      <c r="C18" s="2">
        <v>10352000</v>
      </c>
      <c r="D18" s="2">
        <f>B18-C18</f>
        <v>8717343</v>
      </c>
      <c r="E18" s="2">
        <v>2638757</v>
      </c>
      <c r="F18" s="14">
        <v>6078586</v>
      </c>
    </row>
    <row r="19" spans="1:6" x14ac:dyDescent="0.25">
      <c r="A19" s="4" t="s">
        <v>2</v>
      </c>
      <c r="B19" s="2">
        <v>6349155</v>
      </c>
      <c r="C19" s="2">
        <v>3365500</v>
      </c>
      <c r="D19" s="2">
        <f t="shared" ref="D19:D24" si="2">B19-C19</f>
        <v>2983655</v>
      </c>
      <c r="E19" s="2">
        <v>2983655</v>
      </c>
      <c r="F19" s="15">
        <v>0</v>
      </c>
    </row>
    <row r="20" spans="1:6" x14ac:dyDescent="0.25">
      <c r="A20" s="4" t="s">
        <v>3</v>
      </c>
      <c r="B20" s="2">
        <v>2191994</v>
      </c>
      <c r="C20" s="2">
        <v>1587500</v>
      </c>
      <c r="D20" s="2">
        <f t="shared" si="2"/>
        <v>604494</v>
      </c>
      <c r="E20" s="2">
        <v>604494</v>
      </c>
      <c r="F20" s="15">
        <v>0</v>
      </c>
    </row>
    <row r="21" spans="1:6" ht="30" x14ac:dyDescent="0.25">
      <c r="A21" s="4" t="s">
        <v>4</v>
      </c>
      <c r="B21" s="2">
        <v>7424552</v>
      </c>
      <c r="C21" s="2">
        <v>3130550</v>
      </c>
      <c r="D21" s="2">
        <f t="shared" si="2"/>
        <v>4294002</v>
      </c>
      <c r="E21" s="2">
        <v>4294002</v>
      </c>
      <c r="F21" s="15">
        <v>0</v>
      </c>
    </row>
    <row r="22" spans="1:6" x14ac:dyDescent="0.25">
      <c r="A22" s="4" t="s">
        <v>8</v>
      </c>
      <c r="B22" s="2">
        <v>11934085</v>
      </c>
      <c r="C22" s="2">
        <v>6037580</v>
      </c>
      <c r="D22" s="2">
        <f t="shared" si="2"/>
        <v>5896505</v>
      </c>
      <c r="E22" s="2">
        <v>5896505</v>
      </c>
      <c r="F22" s="15">
        <v>0</v>
      </c>
    </row>
    <row r="23" spans="1:6" x14ac:dyDescent="0.25">
      <c r="A23" s="4" t="s">
        <v>9</v>
      </c>
      <c r="B23" s="2">
        <v>46722899</v>
      </c>
      <c r="C23" s="9">
        <v>13637000</v>
      </c>
      <c r="D23" s="2">
        <f t="shared" si="2"/>
        <v>33085899</v>
      </c>
      <c r="E23" s="2">
        <v>15399499</v>
      </c>
      <c r="F23" s="16">
        <v>17686400</v>
      </c>
    </row>
    <row r="24" spans="1:6" ht="30" x14ac:dyDescent="0.25">
      <c r="A24" s="4" t="s">
        <v>10</v>
      </c>
      <c r="B24" s="9">
        <v>3218000</v>
      </c>
      <c r="C24" s="9">
        <v>1049000</v>
      </c>
      <c r="D24" s="2">
        <f t="shared" si="2"/>
        <v>2169000</v>
      </c>
      <c r="E24" s="2">
        <v>0</v>
      </c>
      <c r="F24" s="16">
        <v>2169000</v>
      </c>
    </row>
    <row r="25" spans="1:6" x14ac:dyDescent="0.25">
      <c r="A25" s="4" t="s">
        <v>5</v>
      </c>
      <c r="B25" s="2">
        <f>SUM(B18:B24)</f>
        <v>96910028</v>
      </c>
      <c r="C25" s="2">
        <f t="shared" ref="C25:F25" si="3">SUM(C18:C24)</f>
        <v>39159130</v>
      </c>
      <c r="D25" s="18">
        <f t="shared" si="3"/>
        <v>57750898</v>
      </c>
      <c r="E25" s="18">
        <f t="shared" si="3"/>
        <v>31816912</v>
      </c>
      <c r="F25" s="17">
        <f t="shared" si="3"/>
        <v>25933986</v>
      </c>
    </row>
    <row r="27" spans="1:6" ht="30" x14ac:dyDescent="0.25">
      <c r="A27" s="19" t="s">
        <v>17</v>
      </c>
    </row>
  </sheetData>
  <mergeCells count="2">
    <mergeCell ref="B3:D3"/>
    <mergeCell ref="B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Windows-felhasználó</cp:lastModifiedBy>
  <dcterms:created xsi:type="dcterms:W3CDTF">2022-09-16T07:49:09Z</dcterms:created>
  <dcterms:modified xsi:type="dcterms:W3CDTF">2022-09-16T09:44:09Z</dcterms:modified>
</cp:coreProperties>
</file>