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űzoltóság\Közgyűlés\2022_12_05\"/>
    </mc:Choice>
  </mc:AlternateContent>
  <bookViews>
    <workbookView xWindow="0" yWindow="0" windowWidth="28800" windowHeight="1203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C20" i="1" l="1"/>
  <c r="B20" i="1" l="1"/>
  <c r="G17" i="1"/>
  <c r="D20" i="1"/>
  <c r="B6" i="1" l="1"/>
  <c r="D6" i="1"/>
  <c r="D11" i="1" s="1"/>
  <c r="D21" i="1" s="1"/>
  <c r="C6" i="1" l="1"/>
  <c r="B11" i="1"/>
  <c r="B21" i="1" s="1"/>
  <c r="C11" i="1" l="1"/>
</calcChain>
</file>

<file path=xl/sharedStrings.xml><?xml version="1.0" encoding="utf-8"?>
<sst xmlns="http://schemas.openxmlformats.org/spreadsheetml/2006/main" count="30" uniqueCount="30">
  <si>
    <t>Megbízási és alkalmi munkavállalói foglalkoztatás</t>
  </si>
  <si>
    <t>Szabadság, betegség idejére önkéntesek bevonásának költsége</t>
  </si>
  <si>
    <t>Bérköltség összesen</t>
  </si>
  <si>
    <t>Működési kiadások minimális összege</t>
  </si>
  <si>
    <t>Teljes működési kiadás összesen</t>
  </si>
  <si>
    <t>Állami alap  támogatás</t>
  </si>
  <si>
    <t>Állami kiegészítő támogatás*</t>
  </si>
  <si>
    <t>Teljes működési bevétel összesen</t>
  </si>
  <si>
    <t>Fenntartáshoz szükséges további forrás</t>
  </si>
  <si>
    <t xml:space="preserve">Mt. szerint foglalkoztatott (bér és járulék költség) </t>
  </si>
  <si>
    <t>Alsónyék Önormányzat</t>
  </si>
  <si>
    <t>Bátaszék Önkormányzat</t>
  </si>
  <si>
    <t>Báta Önkormányzat</t>
  </si>
  <si>
    <t xml:space="preserve">Bátaapáti Önkormányzat </t>
  </si>
  <si>
    <t>Mórágy Önkormányzat</t>
  </si>
  <si>
    <t>Pörböly Önkormányzat</t>
  </si>
  <si>
    <t>Várható pénzmaradvány</t>
  </si>
  <si>
    <t xml:space="preserve">Általános működési tartalék </t>
  </si>
  <si>
    <t>Eszközvásárlás</t>
  </si>
  <si>
    <t>Eszközvásárlás támogatása</t>
  </si>
  <si>
    <t>Kiegészítő bértámogatás</t>
  </si>
  <si>
    <t>* 2022-től beépül az alaptámogatásba</t>
  </si>
  <si>
    <t>egyéb működési bevétel (bérleti díj, stb.)</t>
  </si>
  <si>
    <r>
      <t>Önkormányzati vissza nem térítendő működési támogatás (</t>
    </r>
    <r>
      <rPr>
        <b/>
        <sz val="14"/>
        <color theme="1"/>
        <rFont val="Times New Roman"/>
        <family val="1"/>
        <charset val="238"/>
      </rPr>
      <t>500Ft/fő/év</t>
    </r>
    <r>
      <rPr>
        <sz val="14"/>
        <color theme="1"/>
        <rFont val="Times New Roman"/>
        <family val="1"/>
        <charset val="238"/>
      </rPr>
      <t>)</t>
    </r>
  </si>
  <si>
    <t>Önkrományzati működési támogatás támogatás**</t>
  </si>
  <si>
    <t>** az önkormányzati támogatás az I. változatnál 300 Ft/fő, a II. változatnál 500 Ft/fő a település lakosságszáma alapján (Alsónyék, Báta, Bátaapáti, Bátaszék, Mórágy)</t>
  </si>
  <si>
    <t>2022. évi szolgálatszervezés terv</t>
  </si>
  <si>
    <t>Önkormányzati tűzoltóság létszám és bérköltség adatok 2022 év 2023 év</t>
  </si>
  <si>
    <t>2022. évi szolgálatszervezés (várható tény)</t>
  </si>
  <si>
    <r>
      <t xml:space="preserve">2023. évi költségvetési terv </t>
    </r>
    <r>
      <rPr>
        <b/>
        <sz val="14"/>
        <color theme="1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</si>
</sst>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0" fontId="1" fillId="0" borderId="0" xfId="0" applyFont="1"/>
    <xf numFmtId="3" fontId="2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3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7" zoomScale="80" zoomScaleNormal="80" workbookViewId="0">
      <selection activeCell="E15" sqref="E15"/>
    </sheetView>
  </sheetViews>
  <sheetFormatPr defaultColWidth="8.85546875" defaultRowHeight="15" x14ac:dyDescent="0.25"/>
  <cols>
    <col min="1" max="1" width="24.28515625" customWidth="1"/>
    <col min="2" max="2" width="30.28515625" customWidth="1"/>
    <col min="3" max="3" width="38.7109375" customWidth="1"/>
    <col min="4" max="4" width="30.140625" customWidth="1"/>
    <col min="5" max="5" width="21.42578125" customWidth="1"/>
    <col min="6" max="6" width="20" customWidth="1"/>
    <col min="7" max="7" width="31.5703125" customWidth="1"/>
  </cols>
  <sheetData>
    <row r="1" spans="1:7" ht="32.450000000000003" customHeight="1" x14ac:dyDescent="0.25">
      <c r="A1" s="22" t="s">
        <v>27</v>
      </c>
      <c r="B1" s="22"/>
      <c r="C1" s="22"/>
      <c r="D1" s="22"/>
    </row>
    <row r="2" spans="1:7" ht="81" customHeight="1" x14ac:dyDescent="0.3">
      <c r="A2" s="1"/>
      <c r="B2" s="20" t="s">
        <v>26</v>
      </c>
      <c r="C2" s="20" t="s">
        <v>28</v>
      </c>
      <c r="D2" s="20" t="s">
        <v>29</v>
      </c>
    </row>
    <row r="3" spans="1:7" ht="56.25" x14ac:dyDescent="0.25">
      <c r="A3" s="2" t="s">
        <v>9</v>
      </c>
      <c r="B3" s="3">
        <v>47480000</v>
      </c>
      <c r="C3" s="3">
        <v>45230000</v>
      </c>
      <c r="D3" s="3">
        <v>44903000</v>
      </c>
    </row>
    <row r="4" spans="1:7" ht="66.599999999999994" customHeight="1" x14ac:dyDescent="0.25">
      <c r="A4" s="2" t="s">
        <v>0</v>
      </c>
      <c r="B4" s="3">
        <v>5849000</v>
      </c>
      <c r="C4" s="3">
        <v>7327000</v>
      </c>
      <c r="D4" s="3">
        <v>3984000</v>
      </c>
    </row>
    <row r="5" spans="1:7" ht="66.599999999999994" customHeight="1" x14ac:dyDescent="0.25">
      <c r="A5" s="2" t="s">
        <v>1</v>
      </c>
      <c r="B5" s="3">
        <v>0</v>
      </c>
      <c r="C5" s="3">
        <v>0</v>
      </c>
      <c r="D5" s="3">
        <v>0</v>
      </c>
    </row>
    <row r="6" spans="1:7" ht="37.5" x14ac:dyDescent="0.25">
      <c r="A6" s="5" t="s">
        <v>2</v>
      </c>
      <c r="B6" s="6">
        <f>SUM(B3:B5)</f>
        <v>53329000</v>
      </c>
      <c r="C6" s="6">
        <f>SUM(C3:C5)</f>
        <v>52557000</v>
      </c>
      <c r="D6" s="6">
        <f>SUM(D3:D5)</f>
        <v>48887000</v>
      </c>
    </row>
    <row r="7" spans="1:7" ht="18.75" x14ac:dyDescent="0.25">
      <c r="A7" s="7"/>
      <c r="B7" s="7"/>
      <c r="C7" s="7"/>
      <c r="D7" s="7"/>
    </row>
    <row r="8" spans="1:7" ht="89.45" customHeight="1" x14ac:dyDescent="0.3">
      <c r="A8" s="2" t="s">
        <v>3</v>
      </c>
      <c r="B8" s="4">
        <v>6976000</v>
      </c>
      <c r="C8" s="4">
        <v>7958000</v>
      </c>
      <c r="D8" s="4">
        <v>8022000</v>
      </c>
      <c r="F8" s="14"/>
      <c r="G8" s="19" t="s">
        <v>23</v>
      </c>
    </row>
    <row r="9" spans="1:7" ht="37.5" x14ac:dyDescent="0.3">
      <c r="A9" s="2" t="s">
        <v>17</v>
      </c>
      <c r="B9" s="4">
        <v>0</v>
      </c>
      <c r="C9" s="4">
        <v>0</v>
      </c>
      <c r="D9" s="4">
        <v>2228300</v>
      </c>
      <c r="F9" s="15" t="s">
        <v>10</v>
      </c>
      <c r="G9" s="16">
        <v>369000</v>
      </c>
    </row>
    <row r="10" spans="1:7" ht="18.75" x14ac:dyDescent="0.3">
      <c r="A10" s="2" t="s">
        <v>18</v>
      </c>
      <c r="B10" s="4"/>
      <c r="C10" s="4">
        <v>816000</v>
      </c>
      <c r="D10" s="4"/>
      <c r="F10" s="15"/>
      <c r="G10" s="16"/>
    </row>
    <row r="11" spans="1:7" ht="37.5" x14ac:dyDescent="0.3">
      <c r="A11" s="5" t="s">
        <v>4</v>
      </c>
      <c r="B11" s="8">
        <f>SUM(B6:B9)</f>
        <v>60305000</v>
      </c>
      <c r="C11" s="8">
        <f>SUM(C6:C10)</f>
        <v>61331000</v>
      </c>
      <c r="D11" s="8">
        <f>SUM(D6:D10)</f>
        <v>59137300</v>
      </c>
      <c r="F11" s="15" t="s">
        <v>11</v>
      </c>
      <c r="G11" s="16">
        <v>3250500</v>
      </c>
    </row>
    <row r="12" spans="1:7" ht="37.5" x14ac:dyDescent="0.3">
      <c r="A12" s="7"/>
      <c r="B12" s="4"/>
      <c r="C12" s="4"/>
      <c r="D12" s="4"/>
      <c r="F12" s="15" t="s">
        <v>12</v>
      </c>
      <c r="G12" s="16">
        <v>798000</v>
      </c>
    </row>
    <row r="13" spans="1:7" ht="36" customHeight="1" x14ac:dyDescent="0.3">
      <c r="A13" s="2" t="s">
        <v>5</v>
      </c>
      <c r="B13" s="4">
        <v>44783000</v>
      </c>
      <c r="C13" s="4">
        <v>44000000</v>
      </c>
      <c r="D13" s="4">
        <v>44000000</v>
      </c>
      <c r="F13" s="15" t="s">
        <v>13</v>
      </c>
      <c r="G13" s="16">
        <v>204500</v>
      </c>
    </row>
    <row r="14" spans="1:7" ht="46.15" customHeight="1" x14ac:dyDescent="0.3">
      <c r="A14" s="2" t="s">
        <v>6</v>
      </c>
      <c r="B14" s="4">
        <v>0</v>
      </c>
      <c r="C14" s="4"/>
      <c r="D14" s="4">
        <v>0</v>
      </c>
      <c r="F14" s="15" t="s">
        <v>14</v>
      </c>
      <c r="G14" s="16">
        <v>376500</v>
      </c>
    </row>
    <row r="15" spans="1:7" ht="46.15" customHeight="1" x14ac:dyDescent="0.3">
      <c r="A15" s="2" t="s">
        <v>19</v>
      </c>
      <c r="B15" s="4"/>
      <c r="C15" s="4">
        <v>816000</v>
      </c>
      <c r="D15" s="4">
        <v>0</v>
      </c>
      <c r="F15" s="15"/>
      <c r="G15" s="16"/>
    </row>
    <row r="16" spans="1:7" ht="95.25" customHeight="1" x14ac:dyDescent="0.3">
      <c r="A16" s="2" t="s">
        <v>22</v>
      </c>
      <c r="B16" s="4">
        <v>902000</v>
      </c>
      <c r="C16" s="4">
        <v>902000</v>
      </c>
      <c r="D16" s="4">
        <v>902000</v>
      </c>
      <c r="F16" s="15" t="s">
        <v>15</v>
      </c>
      <c r="G16" s="16">
        <v>0</v>
      </c>
    </row>
    <row r="17" spans="1:7" ht="49.15" customHeight="1" x14ac:dyDescent="0.3">
      <c r="A17" s="2" t="s">
        <v>16</v>
      </c>
      <c r="B17" s="4">
        <v>0</v>
      </c>
      <c r="C17" s="4">
        <v>0</v>
      </c>
      <c r="D17" s="4">
        <v>257800</v>
      </c>
      <c r="F17" s="12"/>
      <c r="G17" s="13">
        <f>SUM(G9:G16)</f>
        <v>4998500</v>
      </c>
    </row>
    <row r="18" spans="1:7" ht="66.75" customHeight="1" x14ac:dyDescent="0.3">
      <c r="A18" s="2" t="s">
        <v>24</v>
      </c>
      <c r="B18" s="4">
        <v>4998500</v>
      </c>
      <c r="C18" s="4">
        <v>6892000</v>
      </c>
      <c r="D18" s="4">
        <v>4998500</v>
      </c>
      <c r="F18" s="12"/>
    </row>
    <row r="19" spans="1:7" ht="49.15" customHeight="1" x14ac:dyDescent="0.3">
      <c r="A19" s="2" t="s">
        <v>20</v>
      </c>
      <c r="B19" s="4">
        <v>4584000</v>
      </c>
      <c r="C19" s="4">
        <v>8979000</v>
      </c>
      <c r="D19" s="4">
        <v>8979000</v>
      </c>
      <c r="F19" s="12"/>
    </row>
    <row r="20" spans="1:7" ht="37.5" x14ac:dyDescent="0.25">
      <c r="A20" s="5" t="s">
        <v>7</v>
      </c>
      <c r="B20" s="8">
        <f>SUM(B13:B19)</f>
        <v>55267500</v>
      </c>
      <c r="C20" s="8">
        <f>SUM(C13:C19)</f>
        <v>61589000</v>
      </c>
      <c r="D20" s="8">
        <f>SUM(D13:D19)</f>
        <v>59137300</v>
      </c>
    </row>
    <row r="21" spans="1:7" ht="57" customHeight="1" x14ac:dyDescent="0.25">
      <c r="A21" s="5" t="s">
        <v>8</v>
      </c>
      <c r="B21" s="8">
        <f>SUM(B11-B20)</f>
        <v>5037500</v>
      </c>
      <c r="C21" s="8">
        <f>SUM(C20-C11)</f>
        <v>258000</v>
      </c>
      <c r="D21" s="8">
        <f>SUM(D20-D11)</f>
        <v>0</v>
      </c>
    </row>
    <row r="22" spans="1:7" ht="18.75" x14ac:dyDescent="0.3">
      <c r="A22" s="12"/>
    </row>
    <row r="23" spans="1:7" ht="18.75" x14ac:dyDescent="0.3">
      <c r="A23" s="21" t="s">
        <v>21</v>
      </c>
      <c r="B23" s="21"/>
      <c r="C23" s="21"/>
      <c r="D23" s="17"/>
    </row>
    <row r="24" spans="1:7" ht="18" customHeight="1" x14ac:dyDescent="0.3">
      <c r="A24" s="21" t="s">
        <v>25</v>
      </c>
      <c r="B24" s="21"/>
      <c r="C24" s="21"/>
      <c r="D24" s="21"/>
      <c r="E24" s="21"/>
      <c r="F24" s="21"/>
    </row>
    <row r="26" spans="1:7" ht="66.75" customHeight="1" x14ac:dyDescent="0.3">
      <c r="A26" s="9"/>
      <c r="B26" s="9"/>
      <c r="C26" s="9"/>
      <c r="D26" s="9"/>
      <c r="F26" s="14"/>
    </row>
    <row r="27" spans="1:7" ht="18.75" x14ac:dyDescent="0.3">
      <c r="A27" s="10"/>
      <c r="B27" s="10"/>
      <c r="C27" s="11"/>
      <c r="D27" s="11"/>
      <c r="F27" s="10"/>
    </row>
    <row r="28" spans="1:7" ht="18.75" x14ac:dyDescent="0.3">
      <c r="A28" s="12"/>
      <c r="B28" s="11"/>
      <c r="C28" s="11"/>
      <c r="D28" s="11"/>
      <c r="F28" s="12"/>
    </row>
    <row r="29" spans="1:7" ht="18.75" x14ac:dyDescent="0.3">
      <c r="A29" s="12"/>
      <c r="B29" s="11"/>
      <c r="C29" s="11"/>
      <c r="D29" s="11"/>
      <c r="F29" s="12"/>
    </row>
    <row r="30" spans="1:7" ht="18.75" x14ac:dyDescent="0.3">
      <c r="A30" s="12"/>
      <c r="B30" s="11"/>
      <c r="C30" s="11"/>
      <c r="D30" s="11"/>
      <c r="F30" s="12"/>
    </row>
    <row r="31" spans="1:7" ht="18.75" x14ac:dyDescent="0.3">
      <c r="A31" s="12"/>
      <c r="B31" s="11"/>
      <c r="C31" s="11"/>
      <c r="D31" s="11"/>
      <c r="F31" s="12"/>
    </row>
    <row r="32" spans="1:7" ht="18.75" x14ac:dyDescent="0.3">
      <c r="A32" s="12"/>
      <c r="B32" s="11"/>
      <c r="C32" s="11"/>
      <c r="D32" s="11"/>
      <c r="F32" s="12"/>
    </row>
    <row r="33" spans="1:6" ht="18.75" x14ac:dyDescent="0.3">
      <c r="A33" s="12"/>
      <c r="B33" s="18"/>
      <c r="C33" s="18"/>
      <c r="D33" s="18"/>
      <c r="E33" s="18"/>
      <c r="F33" s="18"/>
    </row>
  </sheetData>
  <mergeCells count="3">
    <mergeCell ref="A23:C23"/>
    <mergeCell ref="A24:F24"/>
    <mergeCell ref="A1:D1"/>
  </mergeCells>
  <printOptions gridLines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Polgármester</cp:lastModifiedBy>
  <cp:lastPrinted>2021-12-06T18:28:54Z</cp:lastPrinted>
  <dcterms:created xsi:type="dcterms:W3CDTF">2020-11-14T14:33:23Z</dcterms:created>
  <dcterms:modified xsi:type="dcterms:W3CDTF">2022-12-02T09:44:39Z</dcterms:modified>
</cp:coreProperties>
</file>